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9E565C8B-D71B-401C-8996-352321B54DC8}" xr6:coauthVersionLast="47" xr6:coauthVersionMax="47" xr10:uidLastSave="{00000000-0000-0000-0000-000000000000}"/>
  <bookViews>
    <workbookView xWindow="-3105" yWindow="-18120" windowWidth="29040" windowHeight="17640" xr2:uid="{00000000-000D-0000-FFFF-FFFF00000000}"/>
  </bookViews>
  <sheets>
    <sheet name="その５" sheetId="8" r:id="rId1"/>
  </sheets>
  <definedNames>
    <definedName name="_xlnm.Print_Area" localSheetId="0">その５!$A$1:$G$29</definedName>
    <definedName name="_xlnm.Print_Titles" localSheetId="0">その５!$4:$5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8" l="1"/>
  <c r="F20" i="8"/>
  <c r="F18" i="8"/>
  <c r="F17" i="8"/>
  <c r="F16" i="8"/>
  <c r="F15" i="8"/>
  <c r="F14" i="8"/>
  <c r="F13" i="8"/>
  <c r="F7" i="8"/>
  <c r="F8" i="8"/>
  <c r="F9" i="8"/>
  <c r="F10" i="8"/>
  <c r="F11" i="8"/>
  <c r="F12" i="8"/>
  <c r="F19" i="8"/>
  <c r="F6" i="8"/>
  <c r="F22" i="8" l="1"/>
</calcChain>
</file>

<file path=xl/sharedStrings.xml><?xml version="1.0" encoding="utf-8"?>
<sst xmlns="http://schemas.openxmlformats.org/spreadsheetml/2006/main" count="42" uniqueCount="30">
  <si>
    <t>単位</t>
    <rPh sb="0" eb="1">
      <t>タン</t>
    </rPh>
    <rPh sb="1" eb="2">
      <t>クライ</t>
    </rPh>
    <phoneticPr fontId="4"/>
  </si>
  <si>
    <t>ｍ</t>
  </si>
  <si>
    <t>工種</t>
    <rPh sb="0" eb="2">
      <t>コウシュ</t>
    </rPh>
    <phoneticPr fontId="3"/>
  </si>
  <si>
    <t>予定数量</t>
    <rPh sb="0" eb="2">
      <t>ヨテイ</t>
    </rPh>
    <rPh sb="2" eb="3">
      <t>カズ</t>
    </rPh>
    <rPh sb="3" eb="4">
      <t>リョウ</t>
    </rPh>
    <phoneticPr fontId="4"/>
  </si>
  <si>
    <t>複数単価内訳書</t>
    <rPh sb="0" eb="2">
      <t>フクスウ</t>
    </rPh>
    <rPh sb="2" eb="4">
      <t>タンカ</t>
    </rPh>
    <rPh sb="4" eb="7">
      <t>ウチワケショ</t>
    </rPh>
    <phoneticPr fontId="3"/>
  </si>
  <si>
    <t>単価
(税抜)</t>
    <rPh sb="0" eb="2">
      <t>タンカ</t>
    </rPh>
    <rPh sb="4" eb="6">
      <t>ゼイヌキ</t>
    </rPh>
    <phoneticPr fontId="3"/>
  </si>
  <si>
    <t>金額</t>
    <rPh sb="0" eb="2">
      <t>キンガク</t>
    </rPh>
    <phoneticPr fontId="3"/>
  </si>
  <si>
    <t>合　　計</t>
    <rPh sb="0" eb="1">
      <t>ゴウ</t>
    </rPh>
    <rPh sb="3" eb="4">
      <t>ケイ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</si>
  <si>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</si>
  <si>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印</t>
    <rPh sb="0" eb="1">
      <t>イン</t>
    </rPh>
    <phoneticPr fontId="3"/>
  </si>
  <si>
    <t>　現場立会（昼）φ75～350</t>
  </si>
  <si>
    <t>　現場立会(遠隔臨場含む)（昼）φ75～350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ヒル</t>
    </rPh>
    <phoneticPr fontId="2"/>
  </si>
  <si>
    <t>　現場立会（夜）φ75～350</t>
  </si>
  <si>
    <t>　現場立会(遠隔臨場含む)（夜）φ75～350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ヨル</t>
    </rPh>
    <phoneticPr fontId="2"/>
  </si>
  <si>
    <t>　明示シート設置（昼）</t>
    <rPh sb="1" eb="3">
      <t>メイジ</t>
    </rPh>
    <rPh sb="6" eb="8">
      <t>セッチ</t>
    </rPh>
    <rPh sb="9" eb="10">
      <t>ヒル</t>
    </rPh>
    <phoneticPr fontId="1"/>
  </si>
  <si>
    <t>　明示シート設置（夜）</t>
    <rPh sb="1" eb="3">
      <t>メイジ</t>
    </rPh>
    <rPh sb="6" eb="8">
      <t>セッチ</t>
    </rPh>
    <rPh sb="9" eb="10">
      <t>ヨル</t>
    </rPh>
    <phoneticPr fontId="1"/>
  </si>
  <si>
    <t>　明示シート材料費</t>
    <rPh sb="1" eb="3">
      <t>メイジ</t>
    </rPh>
    <rPh sb="6" eb="9">
      <t>ザイリョウヒ</t>
    </rPh>
    <phoneticPr fontId="1"/>
  </si>
  <si>
    <t>　亜鉛合金ナット取付（昼）</t>
    <rPh sb="1" eb="3">
      <t>アエン</t>
    </rPh>
    <rPh sb="3" eb="5">
      <t>ゴウキン</t>
    </rPh>
    <rPh sb="8" eb="10">
      <t>トリツケ</t>
    </rPh>
    <rPh sb="11" eb="12">
      <t>ヒル</t>
    </rPh>
    <phoneticPr fontId="1"/>
  </si>
  <si>
    <t>　亜鉛合金ナット取付（夜）</t>
    <rPh sb="1" eb="3">
      <t>アエン</t>
    </rPh>
    <rPh sb="3" eb="5">
      <t>ゴウキン</t>
    </rPh>
    <rPh sb="8" eb="10">
      <t>トリツケ</t>
    </rPh>
    <rPh sb="11" eb="12">
      <t>ヨル</t>
    </rPh>
    <phoneticPr fontId="1"/>
  </si>
  <si>
    <t>　現場調査（昼）</t>
    <rPh sb="1" eb="3">
      <t>ゲンバ</t>
    </rPh>
    <rPh sb="3" eb="5">
      <t>チョウサ</t>
    </rPh>
    <rPh sb="6" eb="7">
      <t>ヒル</t>
    </rPh>
    <phoneticPr fontId="1"/>
  </si>
  <si>
    <t>　現場調査（夜）</t>
    <rPh sb="1" eb="3">
      <t>ゲンバ</t>
    </rPh>
    <rPh sb="3" eb="5">
      <t>チョウサ</t>
    </rPh>
    <rPh sb="6" eb="7">
      <t>ヨル</t>
    </rPh>
    <phoneticPr fontId="1"/>
  </si>
  <si>
    <t>　立会中止</t>
    <rPh sb="1" eb="5">
      <t>タチアイチュウシ</t>
    </rPh>
    <phoneticPr fontId="3"/>
  </si>
  <si>
    <t>件</t>
    <rPh sb="0" eb="1">
      <t>ケン</t>
    </rPh>
    <phoneticPr fontId="2"/>
  </si>
  <si>
    <t>件</t>
    <rPh sb="0" eb="1">
      <t>ケン</t>
    </rPh>
    <phoneticPr fontId="3"/>
  </si>
  <si>
    <t>箇所</t>
    <rPh sb="0" eb="2">
      <t>カショ</t>
    </rPh>
    <phoneticPr fontId="2"/>
  </si>
  <si>
    <t>令和７年度他企業工事立会作業委託単価契約（その５）</t>
    <rPh sb="0" eb="2">
      <t>レイワ</t>
    </rPh>
    <rPh sb="3" eb="5">
      <t>ネンド</t>
    </rPh>
    <rPh sb="4" eb="5">
      <t>ド</t>
    </rPh>
    <rPh sb="5" eb="12">
      <t>タキギョウコウジタチアイ</t>
    </rPh>
    <rPh sb="12" eb="14">
      <t>サギョウ</t>
    </rPh>
    <rPh sb="14" eb="16">
      <t>イタク</t>
    </rPh>
    <rPh sb="16" eb="18">
      <t>タンカ</t>
    </rPh>
    <rPh sb="18" eb="20">
      <t>ケイヤク</t>
    </rPh>
    <phoneticPr fontId="4"/>
  </si>
  <si>
    <t>　防食被覆及び管明示（昼）φ75～350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ヒル</t>
    </rPh>
    <phoneticPr fontId="1"/>
  </si>
  <si>
    <t>　防食被覆及び管明示（夜）φ75～350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ヨル</t>
    </rPh>
    <phoneticPr fontId="1"/>
  </si>
  <si>
    <t>　kintoneによる立会（昼）</t>
    <phoneticPr fontId="3"/>
  </si>
  <si>
    <t>　kintoneによる立会（遠隔臨場含む）（昼）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</si>
</sst>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7" fillId="0" borderId="0" xfId="19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vertical="center" textRotation="255"/>
    </xf>
    <xf numFmtId="0" fontId="6" fillId="0" borderId="0" xfId="1" applyFont="1" applyAlignment="1">
      <alignment horizontal="center" vertical="center"/>
    </xf>
    <xf numFmtId="176" fontId="6" fillId="0" borderId="7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9" xfId="1" applyFont="1" applyBorder="1" applyAlignment="1">
      <alignment horizontal="left"/>
    </xf>
    <xf numFmtId="0" fontId="6" fillId="0" borderId="14" xfId="1" applyFont="1" applyBorder="1" applyAlignment="1">
      <alignment horizontal="center" vertical="center"/>
    </xf>
    <xf numFmtId="176" fontId="6" fillId="0" borderId="15" xfId="1" applyNumberFormat="1" applyFont="1" applyBorder="1">
      <alignment vertical="center"/>
    </xf>
    <xf numFmtId="0" fontId="6" fillId="0" borderId="18" xfId="1" applyFont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right" vertical="center"/>
    </xf>
    <xf numFmtId="0" fontId="8" fillId="0" borderId="5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right" vertical="center"/>
    </xf>
    <xf numFmtId="0" fontId="8" fillId="0" borderId="21" xfId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right" vertical="center"/>
    </xf>
    <xf numFmtId="176" fontId="6" fillId="0" borderId="22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176" fontId="6" fillId="0" borderId="12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7" fillId="0" borderId="0" xfId="19" applyFont="1" applyAlignment="1">
      <alignment horizontal="center" vertical="center"/>
    </xf>
    <xf numFmtId="176" fontId="7" fillId="0" borderId="0" xfId="19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  <xf numFmtId="0" fontId="6" fillId="0" borderId="18" xfId="1" applyFont="1" applyBorder="1" applyAlignment="1">
      <alignment horizontal="center" vertical="center" shrinkToFit="1"/>
    </xf>
    <xf numFmtId="0" fontId="6" fillId="0" borderId="3" xfId="1" applyFont="1" applyBorder="1">
      <alignment vertical="center"/>
    </xf>
    <xf numFmtId="0" fontId="8" fillId="0" borderId="23" xfId="1" applyFont="1" applyBorder="1">
      <alignment vertical="center"/>
    </xf>
    <xf numFmtId="0" fontId="8" fillId="0" borderId="24" xfId="1" applyFont="1" applyBorder="1">
      <alignment vertical="center"/>
    </xf>
  </cellXfs>
  <cellStyles count="67">
    <cellStyle name="20% - アクセント 2 2" xfId="4" xr:uid="{00000000-0005-0000-0000-000000000000}"/>
    <cellStyle name="20% - アクセント 2 2 2" xfId="5" xr:uid="{00000000-0005-0000-0000-000001000000}"/>
    <cellStyle name="20% - アクセント 2 2 2 2" xfId="6" xr:uid="{00000000-0005-0000-0000-000002000000}"/>
    <cellStyle name="パーセント 2" xfId="7" xr:uid="{00000000-0005-0000-0000-000003000000}"/>
    <cellStyle name="パーセント 2 2" xfId="8" xr:uid="{00000000-0005-0000-0000-000004000000}"/>
    <cellStyle name="パーセント 3" xfId="3" xr:uid="{00000000-0005-0000-0000-000005000000}"/>
    <cellStyle name="桁区切り 2" xfId="9" xr:uid="{00000000-0005-0000-0000-000006000000}"/>
    <cellStyle name="桁区切り 2 2" xfId="10" xr:uid="{00000000-0005-0000-0000-000007000000}"/>
    <cellStyle name="桁区切り 2 3" xfId="11" xr:uid="{00000000-0005-0000-0000-000008000000}"/>
    <cellStyle name="桁区切り 3" xfId="12" xr:uid="{00000000-0005-0000-0000-000009000000}"/>
    <cellStyle name="桁区切り 4" xfId="13" xr:uid="{00000000-0005-0000-0000-00000A000000}"/>
    <cellStyle name="桁区切り 5" xfId="14" xr:uid="{00000000-0005-0000-0000-00000B000000}"/>
    <cellStyle name="桁区切り 5 2" xfId="15" xr:uid="{00000000-0005-0000-0000-00000C000000}"/>
    <cellStyle name="桁区切り 6" xfId="16" xr:uid="{00000000-0005-0000-0000-00000D000000}"/>
    <cellStyle name="桁区切り 7" xfId="2" xr:uid="{00000000-0005-0000-0000-00000E000000}"/>
    <cellStyle name="桁区切り 8" xfId="17" xr:uid="{00000000-0005-0000-0000-00000F000000}"/>
    <cellStyle name="通貨 2" xfId="18" xr:uid="{00000000-0005-0000-0000-000010000000}"/>
    <cellStyle name="標準" xfId="0" builtinId="0"/>
    <cellStyle name="標準 2" xfId="19" xr:uid="{00000000-0005-0000-0000-000012000000}"/>
    <cellStyle name="標準 2 2" xfId="20" xr:uid="{00000000-0005-0000-0000-000013000000}"/>
    <cellStyle name="標準 2 3" xfId="21" xr:uid="{00000000-0005-0000-0000-000014000000}"/>
    <cellStyle name="標準 3" xfId="22" xr:uid="{00000000-0005-0000-0000-000015000000}"/>
    <cellStyle name="標準 3 2" xfId="23" xr:uid="{00000000-0005-0000-0000-000016000000}"/>
    <cellStyle name="標準 4" xfId="24" xr:uid="{00000000-0005-0000-0000-000017000000}"/>
    <cellStyle name="標準 4 2" xfId="25" xr:uid="{00000000-0005-0000-0000-000018000000}"/>
    <cellStyle name="標準 4 2 2" xfId="26" xr:uid="{00000000-0005-0000-0000-000019000000}"/>
    <cellStyle name="標準 4 2 2 2" xfId="27" xr:uid="{00000000-0005-0000-0000-00001A000000}"/>
    <cellStyle name="標準 4 2 2 2 2" xfId="28" xr:uid="{00000000-0005-0000-0000-00001B000000}"/>
    <cellStyle name="標準 4 2 2 2 2 2" xfId="29" xr:uid="{00000000-0005-0000-0000-00001C000000}"/>
    <cellStyle name="標準 4 2 2 2 2 2 2" xfId="30" xr:uid="{00000000-0005-0000-0000-00001D000000}"/>
    <cellStyle name="標準 4 2 2 2 2 2 3" xfId="31" xr:uid="{00000000-0005-0000-0000-00001E000000}"/>
    <cellStyle name="標準 4 2 2 2 2 2 3 2" xfId="32" xr:uid="{00000000-0005-0000-0000-00001F000000}"/>
    <cellStyle name="標準 4 2 2 2 2 2 3 2 2" xfId="33" xr:uid="{00000000-0005-0000-0000-000020000000}"/>
    <cellStyle name="標準 4 2 2 2 2 2 3 2 2 2" xfId="34" xr:uid="{00000000-0005-0000-0000-000021000000}"/>
    <cellStyle name="標準 4 2 2 2 2 2 3 2 2 2 2" xfId="35" xr:uid="{00000000-0005-0000-0000-000022000000}"/>
    <cellStyle name="標準 4 2 2 2 2 2 3 2 2 2 2 2 3" xfId="1" xr:uid="{00000000-0005-0000-0000-000023000000}"/>
    <cellStyle name="標準 4 2 2 2 2 2 3 2 2 3" xfId="36" xr:uid="{00000000-0005-0000-0000-000024000000}"/>
    <cellStyle name="標準 4 2 2 2 2 2 3 2 2 3 2" xfId="37" xr:uid="{00000000-0005-0000-0000-000025000000}"/>
    <cellStyle name="標準 4 2 2 2 2 2 3 2 2 3 3" xfId="38" xr:uid="{00000000-0005-0000-0000-000026000000}"/>
    <cellStyle name="標準 4 2 2 2 2 2 3 3" xfId="39" xr:uid="{00000000-0005-0000-0000-000027000000}"/>
    <cellStyle name="標準 4 2 2 2 2 2 3 3 2" xfId="40" xr:uid="{00000000-0005-0000-0000-000028000000}"/>
    <cellStyle name="標準 4 2 2 2 2 2 3 3 3" xfId="41" xr:uid="{00000000-0005-0000-0000-000029000000}"/>
    <cellStyle name="標準 4 2 2 2 2 2 3 3 4" xfId="42" xr:uid="{00000000-0005-0000-0000-00002A000000}"/>
    <cellStyle name="標準 4 2 2 2 2 2 3 4" xfId="43" xr:uid="{00000000-0005-0000-0000-00002B000000}"/>
    <cellStyle name="標準 4 2 2 2 2 2 3 5" xfId="44" xr:uid="{00000000-0005-0000-0000-00002C000000}"/>
    <cellStyle name="標準 4 2 2 2 2 2 4" xfId="45" xr:uid="{00000000-0005-0000-0000-00002D000000}"/>
    <cellStyle name="標準 4 2 2 2 2 2 4 2" xfId="46" xr:uid="{00000000-0005-0000-0000-00002E000000}"/>
    <cellStyle name="標準 4 2 2 2 2 2 4 2 2 2 2 3 4" xfId="47" xr:uid="{00000000-0005-0000-0000-00002F000000}"/>
    <cellStyle name="標準 4 2 2 2 2 2 4 3" xfId="48" xr:uid="{00000000-0005-0000-0000-000030000000}"/>
    <cellStyle name="標準 4 2 2 2 2 2 5" xfId="49" xr:uid="{00000000-0005-0000-0000-000031000000}"/>
    <cellStyle name="標準 4 2 2 2 3" xfId="50" xr:uid="{00000000-0005-0000-0000-000032000000}"/>
    <cellStyle name="標準 4 2 2 2 3 2" xfId="51" xr:uid="{00000000-0005-0000-0000-000033000000}"/>
    <cellStyle name="標準 4 2 2 2 3 2 2" xfId="52" xr:uid="{00000000-0005-0000-0000-000034000000}"/>
    <cellStyle name="標準 4 2 2 2 3 2 2 2" xfId="53" xr:uid="{00000000-0005-0000-0000-000035000000}"/>
    <cellStyle name="標準 4 2 2 2 3 2 2 2 2" xfId="54" xr:uid="{00000000-0005-0000-0000-000036000000}"/>
    <cellStyle name="標準 4 2 2 2 3 2 2 2 2 2" xfId="55" xr:uid="{00000000-0005-0000-0000-000037000000}"/>
    <cellStyle name="標準 4 2 2 2 3 2 2 2 2 3" xfId="56" xr:uid="{00000000-0005-0000-0000-000038000000}"/>
    <cellStyle name="標準 4 2 2 2 3 2 2 3" xfId="57" xr:uid="{00000000-0005-0000-0000-000039000000}"/>
    <cellStyle name="標準 4 2 2 2 3 2 2 3 2" xfId="58" xr:uid="{00000000-0005-0000-0000-00003A000000}"/>
    <cellStyle name="標準 4 2 2 2 3 2 2 3 3" xfId="59" xr:uid="{00000000-0005-0000-0000-00003B000000}"/>
    <cellStyle name="標準 4 2 3" xfId="60" xr:uid="{00000000-0005-0000-0000-00003C000000}"/>
    <cellStyle name="標準 4 2 3 2" xfId="61" xr:uid="{00000000-0005-0000-0000-00003D000000}"/>
    <cellStyle name="標準 5" xfId="62" xr:uid="{00000000-0005-0000-0000-00003E000000}"/>
    <cellStyle name="標準 6" xfId="63" xr:uid="{00000000-0005-0000-0000-00003F000000}"/>
    <cellStyle name="標準 7" xfId="64" xr:uid="{00000000-0005-0000-0000-000040000000}"/>
    <cellStyle name="標準 8" xfId="65" xr:uid="{00000000-0005-0000-0000-000041000000}"/>
    <cellStyle name="標準 9" xfId="66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476AD-BF21-44E8-ABE4-1346868E94A7}">
  <sheetPr>
    <tabColor rgb="FFFF0000"/>
  </sheetPr>
  <dimension ref="A1:G32"/>
  <sheetViews>
    <sheetView tabSelected="1" view="pageBreakPreview" zoomScale="80" zoomScaleNormal="40" zoomScaleSheetLayoutView="80" workbookViewId="0">
      <selection activeCell="F22" sqref="F22"/>
    </sheetView>
  </sheetViews>
  <sheetFormatPr defaultColWidth="8" defaultRowHeight="13.5" x14ac:dyDescent="0.15"/>
  <cols>
    <col min="1" max="1" width="6.75" style="8" customWidth="1"/>
    <col min="2" max="2" width="57.5" style="3" customWidth="1"/>
    <col min="3" max="3" width="10.625" style="9" customWidth="1"/>
    <col min="4" max="5" width="18.5" style="3" customWidth="1"/>
    <col min="6" max="6" width="22.625" style="3" customWidth="1"/>
    <col min="7" max="7" width="9.625" style="3" customWidth="1"/>
    <col min="8" max="16384" width="8" style="3"/>
  </cols>
  <sheetData>
    <row r="1" spans="1:7" ht="37.5" customHeight="1" x14ac:dyDescent="0.15">
      <c r="A1" s="29" t="s">
        <v>4</v>
      </c>
      <c r="B1" s="29"/>
      <c r="C1" s="29"/>
      <c r="D1" s="29"/>
      <c r="E1" s="29"/>
      <c r="F1" s="29"/>
      <c r="G1" s="29"/>
    </row>
    <row r="2" spans="1:7" s="1" customFormat="1" ht="37.5" customHeight="1" x14ac:dyDescent="0.15">
      <c r="A2" s="37" t="s">
        <v>25</v>
      </c>
      <c r="B2" s="37"/>
      <c r="C2" s="37"/>
      <c r="D2" s="37"/>
      <c r="E2" s="37"/>
      <c r="F2" s="37"/>
      <c r="G2" s="37"/>
    </row>
    <row r="3" spans="1:7" s="1" customFormat="1" ht="39.75" customHeight="1" thickBot="1" x14ac:dyDescent="0.2">
      <c r="A3" s="38"/>
      <c r="B3" s="38"/>
      <c r="C3" s="38"/>
      <c r="D3" s="38"/>
      <c r="E3" s="38"/>
      <c r="F3" s="38"/>
      <c r="G3" s="38"/>
    </row>
    <row r="4" spans="1:7" s="2" customFormat="1" ht="73.5" customHeight="1" x14ac:dyDescent="0.15">
      <c r="A4" s="39" t="s">
        <v>2</v>
      </c>
      <c r="B4" s="40"/>
      <c r="C4" s="43" t="s">
        <v>0</v>
      </c>
      <c r="D4" s="34" t="s">
        <v>3</v>
      </c>
      <c r="E4" s="30" t="s">
        <v>5</v>
      </c>
      <c r="F4" s="32" t="s">
        <v>6</v>
      </c>
      <c r="G4" s="45"/>
    </row>
    <row r="5" spans="1:7" s="2" customFormat="1" ht="38.25" customHeight="1" thickBot="1" x14ac:dyDescent="0.2">
      <c r="A5" s="41"/>
      <c r="B5" s="42"/>
      <c r="C5" s="44"/>
      <c r="D5" s="35"/>
      <c r="E5" s="31"/>
      <c r="F5" s="33"/>
      <c r="G5" s="45"/>
    </row>
    <row r="6" spans="1:7" ht="35.25" customHeight="1" x14ac:dyDescent="0.15">
      <c r="A6" s="12">
        <v>1</v>
      </c>
      <c r="B6" s="46" t="s">
        <v>10</v>
      </c>
      <c r="C6" s="5" t="s">
        <v>22</v>
      </c>
      <c r="D6" s="10">
        <v>2313</v>
      </c>
      <c r="E6" s="10"/>
      <c r="F6" s="10">
        <f>+D6*E6</f>
        <v>0</v>
      </c>
      <c r="G6" s="19"/>
    </row>
    <row r="7" spans="1:7" ht="35.25" customHeight="1" x14ac:dyDescent="0.15">
      <c r="A7" s="13">
        <v>2</v>
      </c>
      <c r="B7" s="4" t="s">
        <v>11</v>
      </c>
      <c r="C7" s="5" t="s">
        <v>22</v>
      </c>
      <c r="D7" s="10">
        <v>1098</v>
      </c>
      <c r="E7" s="10"/>
      <c r="F7" s="10">
        <f t="shared" ref="F7:F21" si="0">+D7*E7</f>
        <v>0</v>
      </c>
      <c r="G7" s="19"/>
    </row>
    <row r="8" spans="1:7" ht="35.25" customHeight="1" x14ac:dyDescent="0.15">
      <c r="A8" s="13">
        <v>3</v>
      </c>
      <c r="B8" s="6" t="s">
        <v>12</v>
      </c>
      <c r="C8" s="7" t="s">
        <v>22</v>
      </c>
      <c r="D8" s="11">
        <v>550</v>
      </c>
      <c r="E8" s="11"/>
      <c r="F8" s="10">
        <f t="shared" si="0"/>
        <v>0</v>
      </c>
      <c r="G8" s="19"/>
    </row>
    <row r="9" spans="1:7" ht="35.25" customHeight="1" x14ac:dyDescent="0.15">
      <c r="A9" s="13">
        <v>4</v>
      </c>
      <c r="B9" s="6" t="s">
        <v>13</v>
      </c>
      <c r="C9" s="7" t="s">
        <v>22</v>
      </c>
      <c r="D9" s="11">
        <v>470</v>
      </c>
      <c r="E9" s="11"/>
      <c r="F9" s="10">
        <f t="shared" si="0"/>
        <v>0</v>
      </c>
      <c r="G9" s="19"/>
    </row>
    <row r="10" spans="1:7" ht="35.25" customHeight="1" x14ac:dyDescent="0.15">
      <c r="A10" s="13">
        <v>5</v>
      </c>
      <c r="B10" s="6" t="s">
        <v>26</v>
      </c>
      <c r="C10" s="7" t="s">
        <v>1</v>
      </c>
      <c r="D10" s="11">
        <v>1</v>
      </c>
      <c r="E10" s="11"/>
      <c r="F10" s="10">
        <f t="shared" si="0"/>
        <v>0</v>
      </c>
      <c r="G10" s="19"/>
    </row>
    <row r="11" spans="1:7" ht="35.25" customHeight="1" x14ac:dyDescent="0.15">
      <c r="A11" s="13">
        <v>6</v>
      </c>
      <c r="B11" s="6" t="s">
        <v>27</v>
      </c>
      <c r="C11" s="7" t="s">
        <v>1</v>
      </c>
      <c r="D11" s="11">
        <v>1</v>
      </c>
      <c r="E11" s="11"/>
      <c r="F11" s="10">
        <f t="shared" si="0"/>
        <v>0</v>
      </c>
      <c r="G11" s="19"/>
    </row>
    <row r="12" spans="1:7" ht="35.25" customHeight="1" x14ac:dyDescent="0.15">
      <c r="A12" s="13">
        <v>7</v>
      </c>
      <c r="B12" s="6" t="s">
        <v>14</v>
      </c>
      <c r="C12" s="7" t="s">
        <v>1</v>
      </c>
      <c r="D12" s="11">
        <v>1</v>
      </c>
      <c r="E12" s="11"/>
      <c r="F12" s="10">
        <f t="shared" si="0"/>
        <v>0</v>
      </c>
      <c r="G12" s="19"/>
    </row>
    <row r="13" spans="1:7" ht="35.25" customHeight="1" x14ac:dyDescent="0.15">
      <c r="A13" s="13">
        <v>8</v>
      </c>
      <c r="B13" s="6" t="s">
        <v>15</v>
      </c>
      <c r="C13" s="7" t="s">
        <v>1</v>
      </c>
      <c r="D13" s="11">
        <v>1</v>
      </c>
      <c r="E13" s="11"/>
      <c r="F13" s="10">
        <f t="shared" si="0"/>
        <v>0</v>
      </c>
      <c r="G13" s="19"/>
    </row>
    <row r="14" spans="1:7" ht="35.25" customHeight="1" x14ac:dyDescent="0.15">
      <c r="A14" s="13">
        <v>9</v>
      </c>
      <c r="B14" s="6" t="s">
        <v>16</v>
      </c>
      <c r="C14" s="7" t="s">
        <v>1</v>
      </c>
      <c r="D14" s="11">
        <v>510</v>
      </c>
      <c r="E14" s="11"/>
      <c r="F14" s="10">
        <f t="shared" si="0"/>
        <v>0</v>
      </c>
      <c r="G14" s="19"/>
    </row>
    <row r="15" spans="1:7" ht="35.25" customHeight="1" x14ac:dyDescent="0.15">
      <c r="A15" s="13">
        <v>10</v>
      </c>
      <c r="B15" s="6" t="s">
        <v>17</v>
      </c>
      <c r="C15" s="7" t="s">
        <v>24</v>
      </c>
      <c r="D15" s="11">
        <v>1</v>
      </c>
      <c r="E15" s="11"/>
      <c r="F15" s="10">
        <f t="shared" si="0"/>
        <v>0</v>
      </c>
      <c r="G15" s="19"/>
    </row>
    <row r="16" spans="1:7" ht="35.25" customHeight="1" x14ac:dyDescent="0.15">
      <c r="A16" s="13">
        <v>11</v>
      </c>
      <c r="B16" s="6" t="s">
        <v>18</v>
      </c>
      <c r="C16" s="7" t="s">
        <v>24</v>
      </c>
      <c r="D16" s="11">
        <v>1</v>
      </c>
      <c r="E16" s="11"/>
      <c r="F16" s="10">
        <f t="shared" si="0"/>
        <v>0</v>
      </c>
      <c r="G16" s="19"/>
    </row>
    <row r="17" spans="1:7" ht="35.25" customHeight="1" x14ac:dyDescent="0.15">
      <c r="A17" s="13">
        <v>12</v>
      </c>
      <c r="B17" s="6" t="s">
        <v>19</v>
      </c>
      <c r="C17" s="7" t="s">
        <v>22</v>
      </c>
      <c r="D17" s="11">
        <v>520</v>
      </c>
      <c r="E17" s="11"/>
      <c r="F17" s="10">
        <f t="shared" si="0"/>
        <v>0</v>
      </c>
      <c r="G17" s="19"/>
    </row>
    <row r="18" spans="1:7" ht="35.25" customHeight="1" x14ac:dyDescent="0.15">
      <c r="A18" s="13">
        <v>13</v>
      </c>
      <c r="B18" s="6" t="s">
        <v>20</v>
      </c>
      <c r="C18" s="7" t="s">
        <v>22</v>
      </c>
      <c r="D18" s="11">
        <v>230</v>
      </c>
      <c r="E18" s="11"/>
      <c r="F18" s="10">
        <f t="shared" si="0"/>
        <v>0</v>
      </c>
      <c r="G18" s="19"/>
    </row>
    <row r="19" spans="1:7" ht="35.25" customHeight="1" x14ac:dyDescent="0.15">
      <c r="A19" s="13">
        <v>14</v>
      </c>
      <c r="B19" s="47" t="s">
        <v>21</v>
      </c>
      <c r="C19" s="28" t="s">
        <v>23</v>
      </c>
      <c r="D19" s="11">
        <v>560</v>
      </c>
      <c r="E19" s="11"/>
      <c r="F19" s="21">
        <f t="shared" si="0"/>
        <v>0</v>
      </c>
      <c r="G19" s="19"/>
    </row>
    <row r="20" spans="1:7" ht="35.25" customHeight="1" x14ac:dyDescent="0.15">
      <c r="A20" s="12">
        <v>15</v>
      </c>
      <c r="B20" s="48" t="s">
        <v>28</v>
      </c>
      <c r="C20" s="25" t="s">
        <v>22</v>
      </c>
      <c r="D20" s="26">
        <v>257</v>
      </c>
      <c r="E20" s="26"/>
      <c r="F20" s="27">
        <f t="shared" si="0"/>
        <v>0</v>
      </c>
    </row>
    <row r="21" spans="1:7" ht="35.25" customHeight="1" thickBot="1" x14ac:dyDescent="0.2">
      <c r="A21" s="14">
        <v>16</v>
      </c>
      <c r="B21" s="22" t="s">
        <v>29</v>
      </c>
      <c r="C21" s="23" t="s">
        <v>23</v>
      </c>
      <c r="D21" s="24">
        <v>122</v>
      </c>
      <c r="E21" s="24"/>
      <c r="F21" s="20">
        <f t="shared" si="0"/>
        <v>0</v>
      </c>
    </row>
    <row r="22" spans="1:7" ht="37.5" customHeight="1" thickBot="1" x14ac:dyDescent="0.2">
      <c r="E22" s="17" t="s">
        <v>7</v>
      </c>
      <c r="F22" s="18">
        <f>SUM(F6:F21)</f>
        <v>0</v>
      </c>
    </row>
    <row r="23" spans="1:7" ht="18.75" x14ac:dyDescent="0.15"/>
    <row r="28" spans="1:7" ht="37.5" customHeight="1" thickBot="1" x14ac:dyDescent="0.25">
      <c r="D28" s="16" t="s">
        <v>8</v>
      </c>
      <c r="E28" s="36"/>
      <c r="F28" s="36"/>
      <c r="G28" s="15" t="s">
        <v>9</v>
      </c>
    </row>
    <row r="29" spans="1:7" ht="18.75" x14ac:dyDescent="0.15"/>
    <row r="30" spans="1:7" ht="18.75" x14ac:dyDescent="0.15"/>
    <row r="31" spans="1:7" ht="18.75" x14ac:dyDescent="0.15"/>
    <row r="32" spans="1:7" ht="18.75" x14ac:dyDescent="0.15"/>
  </sheetData>
  <mergeCells count="10">
    <mergeCell ref="A1:G1"/>
    <mergeCell ref="E4:E5"/>
    <mergeCell ref="F4:F5"/>
    <mergeCell ref="D4:D5"/>
    <mergeCell ref="E28:F28"/>
    <mergeCell ref="A2:G2"/>
    <mergeCell ref="A3:G3"/>
    <mergeCell ref="A4:B5"/>
    <mergeCell ref="C4:C5"/>
    <mergeCell ref="G4:G5"/>
  </mergeCells>
  <phoneticPr fontId="3"/>
  <printOptions horizontalCentered="1"/>
  <pageMargins left="0.27559055118110237" right="0.19685039370078741" top="0.6692913385826772" bottom="0.43307086614173229" header="0.31496062992125984" footer="0.11811023622047245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その５</vt:lpstr>
      <vt:lpstr>その５!Print_Area</vt:lpstr>
      <vt:lpstr>その５!Print_Titles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2021-04-22T11:56:50Z</dcterms:created>
  <dcterms:modified xsi:type="dcterms:W3CDTF">2025-04-14T08:55:23Z</dcterms:modified>
</cp:coreProperties>
</file>